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aceslavs.makarovs\Desktop\2014-2020\UnitCost metodikas\9.2.2.1\17. redakcija\"/>
    </mc:Choice>
  </mc:AlternateContent>
  <bookViews>
    <workbookView xWindow="0" yWindow="0" windowWidth="14220" windowHeight="10380"/>
  </bookViews>
  <sheets>
    <sheet name="Pielikums Nr. 8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1" l="1"/>
  <c r="D35" i="1"/>
  <c r="E35" i="1"/>
  <c r="F35" i="1"/>
  <c r="G35" i="1"/>
  <c r="H35" i="1"/>
  <c r="I35" i="1"/>
  <c r="J35" i="1"/>
  <c r="C36" i="1" s="1"/>
  <c r="K35" i="1"/>
  <c r="L35" i="1"/>
  <c r="C34" i="1"/>
  <c r="C35" i="1"/>
  <c r="F34" i="1" l="1"/>
  <c r="D34" i="1" l="1"/>
  <c r="E34" i="1"/>
  <c r="G34" i="1"/>
  <c r="H34" i="1"/>
  <c r="I34" i="1"/>
  <c r="J34" i="1"/>
  <c r="K34" i="1"/>
  <c r="L34" i="1"/>
  <c r="M34" i="1"/>
  <c r="D33" i="1"/>
  <c r="E33" i="1"/>
  <c r="F33" i="1"/>
  <c r="G33" i="1"/>
  <c r="H33" i="1"/>
  <c r="I33" i="1"/>
  <c r="J33" i="1"/>
  <c r="K33" i="1"/>
  <c r="L33" i="1"/>
  <c r="M33" i="1"/>
  <c r="C33" i="1"/>
  <c r="E32" i="1"/>
  <c r="D32" i="1"/>
  <c r="F32" i="1"/>
  <c r="G32" i="1"/>
  <c r="H32" i="1"/>
  <c r="I32" i="1"/>
  <c r="J32" i="1"/>
  <c r="K32" i="1"/>
  <c r="L32" i="1"/>
  <c r="M32" i="1"/>
  <c r="C32" i="1"/>
</calcChain>
</file>

<file path=xl/sharedStrings.xml><?xml version="1.0" encoding="utf-8"?>
<sst xmlns="http://schemas.openxmlformats.org/spreadsheetml/2006/main" count="67" uniqueCount="34">
  <si>
    <t>Klienta vārds, uzvārds</t>
  </si>
  <si>
    <t>Plānošanas pozīcija</t>
  </si>
  <si>
    <t>Īslaicīgā sociālā aprūpe jeb atelpas brīdis</t>
  </si>
  <si>
    <t>Dienas aprūpes centrs (ar pašaprūpes prasmēm)</t>
  </si>
  <si>
    <t>Dienas aprūpes centrs (bez pašaprūpes prasmēm)</t>
  </si>
  <si>
    <t>Grupu māja (dzīvoklis) (ar pašaprūpes prasmēm)</t>
  </si>
  <si>
    <t>Grupu māja (dzīvoklis) (bez pašaprūpes prasmēm)</t>
  </si>
  <si>
    <t>Specializētā darbnīca</t>
  </si>
  <si>
    <t>Atbalsta grupa un grupu nodarbības</t>
  </si>
  <si>
    <t>Speciālistu konsultācijas un individuālais atbalsts</t>
  </si>
  <si>
    <t>Aprūpe mājās (regulāri)</t>
  </si>
  <si>
    <t>Drošības poga ar fiksēto tālr.</t>
  </si>
  <si>
    <t>Drošības poga ar mobilo tālr.</t>
  </si>
  <si>
    <t>Pakalpojuma vienība: diena vai diennakts</t>
  </si>
  <si>
    <t>Pakalpojuma vienība: stunda vai atbalsta grupas nodarbība</t>
  </si>
  <si>
    <t>Pakalpojuma vienība: mēnesis</t>
  </si>
  <si>
    <t>Vārds, uzvārds 1</t>
  </si>
  <si>
    <t> </t>
  </si>
  <si>
    <t>Faktiski sniegts</t>
  </si>
  <si>
    <t>Apmaksai</t>
  </si>
  <si>
    <t>Vārds, uzvārds 2</t>
  </si>
  <si>
    <t>Kopā:</t>
  </si>
  <si>
    <t>Atbildīgā soc. darbinieka paraksts</t>
  </si>
  <si>
    <t>Vārds, uzvārds 3</t>
  </si>
  <si>
    <t>Vārds, uzvārds 4</t>
  </si>
  <si>
    <t>Vārds, uzvārds 5</t>
  </si>
  <si>
    <t>Vārds, uzvārds 6</t>
  </si>
  <si>
    <t>Vārds, uzvārds 7</t>
  </si>
  <si>
    <t>Vārds, uzvārds 8</t>
  </si>
  <si>
    <t>Summa apmaksai</t>
  </si>
  <si>
    <t>8. pielikums</t>
  </si>
  <si>
    <t>Atskaites par plānoto un faktiski saņemto pakalpojumu apjomu paraugs</t>
  </si>
  <si>
    <t xml:space="preserve">Sabiedrībā balstītu sociālo pakalpojumu apjoms, vienas vienības izmaksas un kopējās pakalpojumu sniegšanas izmaksas apmaksai no 9.2.2.1. SAM projekta finansējuma
_____. gada _____ (mēneša nosaukums)
</t>
  </si>
  <si>
    <t>Lēmums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</si>
</sst>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1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" fontId="2" fillId="3" borderId="1" xfId="0" quotePrefix="1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0" fontId="2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209301</xdr:colOff>
      <xdr:row>14</xdr:row>
      <xdr:rowOff>140785</xdr:rowOff>
    </xdr:from>
    <xdr:ext cx="5639301" cy="13900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BB502A2-E980-4949-97B1-36437C9ECEA8}"/>
            </a:ext>
          </a:extLst>
        </xdr:cNvPr>
        <xdr:cNvSpPr/>
      </xdr:nvSpPr>
      <xdr:spPr>
        <a:xfrm rot="19113723">
          <a:off x="4324101" y="4989010"/>
          <a:ext cx="5639301" cy="139006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8800" b="0" cap="none" spc="0">
              <a:ln w="0"/>
              <a:gradFill>
                <a:gsLst>
                  <a:gs pos="21000">
                    <a:srgbClr val="53575C">
                      <a:alpha val="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>
                <a:glow rad="127000">
                  <a:schemeClr val="accent1">
                    <a:alpha val="0"/>
                  </a:schemeClr>
                </a:glow>
                <a:outerShdw blurRad="50800" dist="50800" dir="5400000" algn="ctr" rotWithShape="0">
                  <a:srgbClr val="000000">
                    <a:alpha val="0"/>
                  </a:srgbClr>
                </a:outerShdw>
                <a:reflection stA="0" endPos="65000" dist="50800" dir="5400000" sy="-100000" algn="bl" rotWithShape="0"/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PARAUGS</a:t>
          </a:r>
          <a:endParaRPr lang="en-US" sz="8800" b="0" cap="none" spc="0">
            <a:ln w="0"/>
            <a:gradFill>
              <a:gsLst>
                <a:gs pos="21000">
                  <a:srgbClr val="53575C">
                    <a:alpha val="0"/>
                  </a:srgbClr>
                </a:gs>
                <a:gs pos="88000">
                  <a:srgbClr val="C5C7CA"/>
                </a:gs>
              </a:gsLst>
              <a:lin ang="5400000"/>
            </a:gradFill>
            <a:effectLst>
              <a:glow rad="127000">
                <a:schemeClr val="accent1">
                  <a:alpha val="0"/>
                </a:schemeClr>
              </a:glow>
              <a:outerShdw blurRad="50800" dist="50800" dir="5400000" algn="ctr" rotWithShape="0">
                <a:srgbClr val="000000">
                  <a:alpha val="0"/>
                </a:srgbClr>
              </a:outerShdw>
              <a:reflection stA="0" endPos="65000" dist="50800" dir="5400000" sy="-100000" algn="bl" rotWithShape="0"/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4</xdr:col>
      <xdr:colOff>933450</xdr:colOff>
      <xdr:row>1</xdr:row>
      <xdr:rowOff>200025</xdr:rowOff>
    </xdr:from>
    <xdr:to>
      <xdr:col>8</xdr:col>
      <xdr:colOff>436245</xdr:colOff>
      <xdr:row>1</xdr:row>
      <xdr:rowOff>1471295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B96631-3285-406B-965D-D283EEBB9A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90525"/>
          <a:ext cx="4103370" cy="1271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zoomScaleNormal="100" workbookViewId="0">
      <selection sqref="A1:N1"/>
    </sheetView>
  </sheetViews>
  <sheetFormatPr defaultRowHeight="15" x14ac:dyDescent="0.25"/>
  <cols>
    <col min="1" max="1" width="9.28515625" style="1" customWidth="1"/>
    <col min="2" max="2" width="17.28515625" style="1" customWidth="1"/>
    <col min="3" max="3" width="15.7109375" style="1" customWidth="1"/>
    <col min="4" max="7" width="19.42578125" style="1" customWidth="1"/>
    <col min="8" max="8" width="10.7109375" style="1" customWidth="1"/>
    <col min="9" max="9" width="16.7109375" style="1" customWidth="1"/>
    <col min="10" max="10" width="18.28515625" style="1" customWidth="1"/>
    <col min="11" max="14" width="10.28515625" style="1" customWidth="1"/>
    <col min="15" max="16384" width="9.140625" style="1"/>
  </cols>
  <sheetData>
    <row r="1" spans="1:14" x14ac:dyDescent="0.25">
      <c r="A1" s="25" t="s">
        <v>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35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2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5">
      <c r="A4" s="27" t="s">
        <v>32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54.75" customHeight="1" x14ac:dyDescent="0.25">
      <c r="A5" s="20" t="s">
        <v>0</v>
      </c>
      <c r="B5" s="20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0" t="s">
        <v>22</v>
      </c>
    </row>
    <row r="6" spans="1:14" ht="15" customHeight="1" x14ac:dyDescent="0.25">
      <c r="A6" s="20"/>
      <c r="B6" s="20"/>
      <c r="C6" s="3">
        <v>18.809999999999999</v>
      </c>
      <c r="D6" s="3">
        <v>19.170000000000002</v>
      </c>
      <c r="E6" s="3">
        <v>22.96</v>
      </c>
      <c r="F6" s="3">
        <v>12.77</v>
      </c>
      <c r="G6" s="3">
        <v>18.64</v>
      </c>
      <c r="H6" s="3">
        <v>16.899999999999999</v>
      </c>
      <c r="I6" s="3">
        <v>25.93</v>
      </c>
      <c r="J6" s="3">
        <v>25.74</v>
      </c>
      <c r="K6" s="3">
        <v>6.16</v>
      </c>
      <c r="L6" s="3">
        <v>51.04</v>
      </c>
      <c r="M6" s="3">
        <v>57.35</v>
      </c>
      <c r="N6" s="20"/>
    </row>
    <row r="7" spans="1:14" ht="26.25" customHeight="1" x14ac:dyDescent="0.25">
      <c r="A7" s="20"/>
      <c r="B7" s="20"/>
      <c r="C7" s="20" t="s">
        <v>13</v>
      </c>
      <c r="D7" s="20"/>
      <c r="E7" s="20"/>
      <c r="F7" s="20"/>
      <c r="G7" s="20"/>
      <c r="H7" s="20"/>
      <c r="I7" s="20" t="s">
        <v>14</v>
      </c>
      <c r="J7" s="20"/>
      <c r="K7" s="20"/>
      <c r="L7" s="20" t="s">
        <v>15</v>
      </c>
      <c r="M7" s="20"/>
      <c r="N7" s="20"/>
    </row>
    <row r="8" spans="1:14" ht="15" customHeight="1" x14ac:dyDescent="0.25">
      <c r="A8" s="21" t="s">
        <v>16</v>
      </c>
      <c r="B8" s="4" t="s">
        <v>33</v>
      </c>
      <c r="C8" s="5">
        <v>0</v>
      </c>
      <c r="D8" s="5">
        <v>0</v>
      </c>
      <c r="E8" s="6">
        <v>0</v>
      </c>
      <c r="F8" s="7">
        <v>25</v>
      </c>
      <c r="G8" s="5">
        <v>0</v>
      </c>
      <c r="H8" s="5">
        <v>0</v>
      </c>
      <c r="I8" s="5">
        <v>0</v>
      </c>
      <c r="J8" s="7">
        <v>5</v>
      </c>
      <c r="K8" s="5">
        <v>0</v>
      </c>
      <c r="L8" s="5">
        <v>0</v>
      </c>
      <c r="M8" s="7">
        <v>1</v>
      </c>
      <c r="N8" s="21" t="s">
        <v>17</v>
      </c>
    </row>
    <row r="9" spans="1:14" ht="15" customHeight="1" x14ac:dyDescent="0.25">
      <c r="A9" s="21"/>
      <c r="B9" s="4" t="s">
        <v>18</v>
      </c>
      <c r="C9" s="5">
        <v>0</v>
      </c>
      <c r="D9" s="5">
        <v>0</v>
      </c>
      <c r="E9" s="6">
        <v>0</v>
      </c>
      <c r="F9" s="7">
        <v>20</v>
      </c>
      <c r="G9" s="5">
        <v>0</v>
      </c>
      <c r="H9" s="5">
        <v>0</v>
      </c>
      <c r="I9" s="5">
        <v>0</v>
      </c>
      <c r="J9" s="7">
        <v>5</v>
      </c>
      <c r="K9" s="5">
        <v>0</v>
      </c>
      <c r="L9" s="5">
        <v>0</v>
      </c>
      <c r="M9" s="7">
        <v>1</v>
      </c>
      <c r="N9" s="21"/>
    </row>
    <row r="10" spans="1:14" ht="15" customHeight="1" x14ac:dyDescent="0.25">
      <c r="A10" s="21"/>
      <c r="B10" s="8" t="s">
        <v>19</v>
      </c>
      <c r="C10" s="9">
        <v>0</v>
      </c>
      <c r="D10" s="9">
        <v>0</v>
      </c>
      <c r="E10" s="9">
        <v>0</v>
      </c>
      <c r="F10" s="10">
        <v>20</v>
      </c>
      <c r="G10" s="9">
        <v>0</v>
      </c>
      <c r="H10" s="9">
        <v>0</v>
      </c>
      <c r="I10" s="9">
        <v>0</v>
      </c>
      <c r="J10" s="10">
        <v>5</v>
      </c>
      <c r="K10" s="9">
        <v>0</v>
      </c>
      <c r="L10" s="9">
        <v>0</v>
      </c>
      <c r="M10" s="10">
        <v>1</v>
      </c>
      <c r="N10" s="21"/>
    </row>
    <row r="11" spans="1:14" ht="15" customHeight="1" x14ac:dyDescent="0.25">
      <c r="A11" s="21" t="s">
        <v>20</v>
      </c>
      <c r="B11" s="4" t="s">
        <v>33</v>
      </c>
      <c r="C11" s="7">
        <v>2</v>
      </c>
      <c r="D11" s="7">
        <v>10</v>
      </c>
      <c r="E11" s="5">
        <v>0</v>
      </c>
      <c r="F11" s="5">
        <v>0</v>
      </c>
      <c r="G11" s="5">
        <v>0</v>
      </c>
      <c r="H11" s="7">
        <v>10</v>
      </c>
      <c r="I11" s="7">
        <v>4</v>
      </c>
      <c r="J11" s="5">
        <v>0</v>
      </c>
      <c r="K11" s="5">
        <v>0</v>
      </c>
      <c r="L11" s="5">
        <v>0</v>
      </c>
      <c r="M11" s="5">
        <v>0</v>
      </c>
      <c r="N11" s="21" t="s">
        <v>17</v>
      </c>
    </row>
    <row r="12" spans="1:14" ht="15" customHeight="1" x14ac:dyDescent="0.25">
      <c r="A12" s="21"/>
      <c r="B12" s="4" t="s">
        <v>18</v>
      </c>
      <c r="C12" s="7">
        <v>2</v>
      </c>
      <c r="D12" s="7">
        <v>10</v>
      </c>
      <c r="E12" s="5">
        <v>0</v>
      </c>
      <c r="F12" s="5">
        <v>0</v>
      </c>
      <c r="G12" s="5">
        <v>0</v>
      </c>
      <c r="H12" s="7">
        <v>10</v>
      </c>
      <c r="I12" s="7">
        <v>4</v>
      </c>
      <c r="J12" s="5">
        <v>0</v>
      </c>
      <c r="K12" s="5">
        <v>0</v>
      </c>
      <c r="L12" s="5">
        <v>0</v>
      </c>
      <c r="M12" s="5">
        <v>0</v>
      </c>
      <c r="N12" s="21"/>
    </row>
    <row r="13" spans="1:14" ht="15" customHeight="1" x14ac:dyDescent="0.25">
      <c r="A13" s="21"/>
      <c r="B13" s="11" t="s">
        <v>19</v>
      </c>
      <c r="C13" s="12">
        <v>2</v>
      </c>
      <c r="D13" s="12">
        <v>10</v>
      </c>
      <c r="E13" s="9">
        <v>0</v>
      </c>
      <c r="F13" s="9">
        <v>0</v>
      </c>
      <c r="G13" s="9">
        <v>0</v>
      </c>
      <c r="H13" s="12">
        <v>10</v>
      </c>
      <c r="I13" s="12">
        <v>4</v>
      </c>
      <c r="J13" s="9">
        <v>0</v>
      </c>
      <c r="K13" s="9">
        <v>0</v>
      </c>
      <c r="L13" s="9">
        <v>0</v>
      </c>
      <c r="M13" s="9">
        <v>0</v>
      </c>
      <c r="N13" s="21"/>
    </row>
    <row r="14" spans="1:14" ht="15" customHeight="1" x14ac:dyDescent="0.25">
      <c r="A14" s="21" t="s">
        <v>23</v>
      </c>
      <c r="B14" s="4" t="s">
        <v>33</v>
      </c>
      <c r="C14" s="5">
        <v>0</v>
      </c>
      <c r="D14" s="5">
        <v>0</v>
      </c>
      <c r="E14" s="7">
        <v>20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7">
        <v>10</v>
      </c>
      <c r="L14" s="5">
        <v>0</v>
      </c>
      <c r="M14" s="5">
        <v>0</v>
      </c>
      <c r="N14" s="21" t="s">
        <v>17</v>
      </c>
    </row>
    <row r="15" spans="1:14" ht="15" customHeight="1" x14ac:dyDescent="0.25">
      <c r="A15" s="21"/>
      <c r="B15" s="4" t="s">
        <v>18</v>
      </c>
      <c r="C15" s="5">
        <v>0</v>
      </c>
      <c r="D15" s="5">
        <v>0</v>
      </c>
      <c r="E15" s="7">
        <v>20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7">
        <v>10</v>
      </c>
      <c r="L15" s="5">
        <v>0</v>
      </c>
      <c r="M15" s="5">
        <v>0</v>
      </c>
      <c r="N15" s="21"/>
    </row>
    <row r="16" spans="1:14" ht="15" customHeight="1" x14ac:dyDescent="0.25">
      <c r="A16" s="21"/>
      <c r="B16" s="11" t="s">
        <v>19</v>
      </c>
      <c r="C16" s="9">
        <v>0</v>
      </c>
      <c r="D16" s="9">
        <v>0</v>
      </c>
      <c r="E16" s="13">
        <v>20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13">
        <v>10</v>
      </c>
      <c r="L16" s="9">
        <v>0</v>
      </c>
      <c r="M16" s="9">
        <v>0</v>
      </c>
      <c r="N16" s="21"/>
    </row>
    <row r="17" spans="1:14" ht="15" customHeight="1" x14ac:dyDescent="0.25">
      <c r="A17" s="21" t="s">
        <v>24</v>
      </c>
      <c r="B17" s="4" t="s">
        <v>33</v>
      </c>
      <c r="C17" s="5">
        <v>0</v>
      </c>
      <c r="D17" s="5">
        <v>0</v>
      </c>
      <c r="E17" s="5">
        <v>0</v>
      </c>
      <c r="F17" s="5">
        <v>0</v>
      </c>
      <c r="G17" s="7">
        <v>30</v>
      </c>
      <c r="H17" s="5">
        <v>0</v>
      </c>
      <c r="I17" s="5">
        <v>0</v>
      </c>
      <c r="J17" s="5">
        <v>0</v>
      </c>
      <c r="K17" s="7">
        <v>5</v>
      </c>
      <c r="L17" s="5">
        <v>0</v>
      </c>
      <c r="M17" s="7">
        <v>1</v>
      </c>
      <c r="N17" s="21" t="s">
        <v>17</v>
      </c>
    </row>
    <row r="18" spans="1:14" ht="15" customHeight="1" x14ac:dyDescent="0.25">
      <c r="A18" s="21"/>
      <c r="B18" s="4" t="s">
        <v>18</v>
      </c>
      <c r="C18" s="5">
        <v>0</v>
      </c>
      <c r="D18" s="5">
        <v>0</v>
      </c>
      <c r="E18" s="5">
        <v>0</v>
      </c>
      <c r="F18" s="5">
        <v>0</v>
      </c>
      <c r="G18" s="7">
        <v>30</v>
      </c>
      <c r="H18" s="5">
        <v>0</v>
      </c>
      <c r="I18" s="5">
        <v>0</v>
      </c>
      <c r="J18" s="5">
        <v>0</v>
      </c>
      <c r="K18" s="7">
        <v>4</v>
      </c>
      <c r="L18" s="5">
        <v>0</v>
      </c>
      <c r="M18" s="7">
        <v>1</v>
      </c>
      <c r="N18" s="21"/>
    </row>
    <row r="19" spans="1:14" ht="15" customHeight="1" x14ac:dyDescent="0.25">
      <c r="A19" s="21"/>
      <c r="B19" s="11" t="s">
        <v>19</v>
      </c>
      <c r="C19" s="9">
        <v>0</v>
      </c>
      <c r="D19" s="9">
        <v>0</v>
      </c>
      <c r="E19" s="9">
        <v>0</v>
      </c>
      <c r="F19" s="9">
        <v>0</v>
      </c>
      <c r="G19" s="13">
        <v>30</v>
      </c>
      <c r="H19" s="9">
        <v>0</v>
      </c>
      <c r="I19" s="9">
        <v>0</v>
      </c>
      <c r="J19" s="9">
        <v>0</v>
      </c>
      <c r="K19" s="13">
        <v>4</v>
      </c>
      <c r="L19" s="9">
        <v>0</v>
      </c>
      <c r="M19" s="13">
        <v>1</v>
      </c>
      <c r="N19" s="21"/>
    </row>
    <row r="20" spans="1:14" ht="15" customHeight="1" x14ac:dyDescent="0.25">
      <c r="A20" s="21" t="s">
        <v>25</v>
      </c>
      <c r="B20" s="4" t="s">
        <v>33</v>
      </c>
      <c r="C20" s="7">
        <v>2</v>
      </c>
      <c r="D20" s="7">
        <v>10</v>
      </c>
      <c r="E20" s="5">
        <v>0</v>
      </c>
      <c r="F20" s="5">
        <v>0</v>
      </c>
      <c r="G20" s="5">
        <v>0</v>
      </c>
      <c r="H20" s="7">
        <v>10</v>
      </c>
      <c r="I20" s="5">
        <v>0</v>
      </c>
      <c r="J20" s="7">
        <v>8</v>
      </c>
      <c r="K20" s="5">
        <v>0</v>
      </c>
      <c r="L20" s="5">
        <v>0</v>
      </c>
      <c r="M20" s="5">
        <v>0</v>
      </c>
      <c r="N20" s="21" t="s">
        <v>17</v>
      </c>
    </row>
    <row r="21" spans="1:14" ht="15" customHeight="1" x14ac:dyDescent="0.25">
      <c r="A21" s="21"/>
      <c r="B21" s="4" t="s">
        <v>18</v>
      </c>
      <c r="C21" s="7">
        <v>2</v>
      </c>
      <c r="D21" s="7">
        <v>6</v>
      </c>
      <c r="E21" s="5">
        <v>0</v>
      </c>
      <c r="F21" s="5">
        <v>0</v>
      </c>
      <c r="G21" s="5">
        <v>0</v>
      </c>
      <c r="H21" s="7">
        <v>10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21"/>
    </row>
    <row r="22" spans="1:14" ht="15" customHeight="1" x14ac:dyDescent="0.25">
      <c r="A22" s="21"/>
      <c r="B22" s="11" t="s">
        <v>19</v>
      </c>
      <c r="C22" s="13">
        <v>2</v>
      </c>
      <c r="D22" s="13">
        <v>6</v>
      </c>
      <c r="E22" s="9">
        <v>0</v>
      </c>
      <c r="F22" s="9">
        <v>0</v>
      </c>
      <c r="G22" s="9">
        <v>0</v>
      </c>
      <c r="H22" s="13">
        <v>10</v>
      </c>
      <c r="I22" s="9">
        <v>0</v>
      </c>
      <c r="J22" s="13">
        <v>0</v>
      </c>
      <c r="K22" s="9">
        <v>0</v>
      </c>
      <c r="L22" s="9">
        <v>0</v>
      </c>
      <c r="M22" s="9">
        <v>0</v>
      </c>
      <c r="N22" s="21"/>
    </row>
    <row r="23" spans="1:14" ht="15" customHeight="1" x14ac:dyDescent="0.25">
      <c r="A23" s="21" t="s">
        <v>26</v>
      </c>
      <c r="B23" s="4" t="s">
        <v>33</v>
      </c>
      <c r="C23" s="5">
        <v>0</v>
      </c>
      <c r="D23" s="7">
        <v>10</v>
      </c>
      <c r="E23" s="5">
        <v>0</v>
      </c>
      <c r="F23" s="7">
        <v>30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21" t="s">
        <v>17</v>
      </c>
    </row>
    <row r="24" spans="1:14" ht="15" customHeight="1" x14ac:dyDescent="0.25">
      <c r="A24" s="21"/>
      <c r="B24" s="4" t="s">
        <v>18</v>
      </c>
      <c r="C24" s="5">
        <v>0</v>
      </c>
      <c r="D24" s="7">
        <v>10</v>
      </c>
      <c r="E24" s="5">
        <v>0</v>
      </c>
      <c r="F24" s="7">
        <v>30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21"/>
    </row>
    <row r="25" spans="1:14" ht="15" customHeight="1" x14ac:dyDescent="0.25">
      <c r="A25" s="21"/>
      <c r="B25" s="11" t="s">
        <v>19</v>
      </c>
      <c r="C25" s="9">
        <v>0</v>
      </c>
      <c r="D25" s="13">
        <v>10</v>
      </c>
      <c r="E25" s="9">
        <v>0</v>
      </c>
      <c r="F25" s="13">
        <v>30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21"/>
    </row>
    <row r="26" spans="1:14" ht="15" customHeight="1" x14ac:dyDescent="0.25">
      <c r="A26" s="21" t="s">
        <v>27</v>
      </c>
      <c r="B26" s="4" t="s">
        <v>33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14">
        <v>2</v>
      </c>
      <c r="J26" s="5">
        <v>0</v>
      </c>
      <c r="K26" s="7">
        <v>20</v>
      </c>
      <c r="L26" s="5">
        <v>0</v>
      </c>
      <c r="M26" s="7">
        <v>1</v>
      </c>
      <c r="N26" s="21" t="s">
        <v>17</v>
      </c>
    </row>
    <row r="27" spans="1:14" ht="15" customHeight="1" x14ac:dyDescent="0.25">
      <c r="A27" s="21"/>
      <c r="B27" s="4" t="s">
        <v>18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14">
        <v>2</v>
      </c>
      <c r="J27" s="5">
        <v>0</v>
      </c>
      <c r="K27" s="7">
        <v>20</v>
      </c>
      <c r="L27" s="5">
        <v>0</v>
      </c>
      <c r="M27" s="7">
        <v>1</v>
      </c>
      <c r="N27" s="21"/>
    </row>
    <row r="28" spans="1:14" ht="15" customHeight="1" x14ac:dyDescent="0.25">
      <c r="A28" s="21"/>
      <c r="B28" s="11" t="s">
        <v>19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2</v>
      </c>
      <c r="J28" s="9">
        <v>0</v>
      </c>
      <c r="K28" s="13">
        <v>20</v>
      </c>
      <c r="L28" s="9">
        <v>0</v>
      </c>
      <c r="M28" s="13">
        <v>1</v>
      </c>
      <c r="N28" s="21"/>
    </row>
    <row r="29" spans="1:14" ht="15" customHeight="1" x14ac:dyDescent="0.25">
      <c r="A29" s="21" t="s">
        <v>28</v>
      </c>
      <c r="B29" s="4" t="s">
        <v>33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7">
        <v>20</v>
      </c>
      <c r="I29" s="7">
        <v>8</v>
      </c>
      <c r="J29" s="5">
        <v>0</v>
      </c>
      <c r="K29" s="5">
        <v>0</v>
      </c>
      <c r="L29" s="5">
        <v>0</v>
      </c>
      <c r="M29" s="5">
        <v>0</v>
      </c>
      <c r="N29" s="21" t="s">
        <v>17</v>
      </c>
    </row>
    <row r="30" spans="1:14" ht="15" customHeight="1" x14ac:dyDescent="0.25">
      <c r="A30" s="21"/>
      <c r="B30" s="4" t="s">
        <v>18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7">
        <v>20</v>
      </c>
      <c r="I30" s="7">
        <v>8</v>
      </c>
      <c r="J30" s="5">
        <v>0</v>
      </c>
      <c r="K30" s="5">
        <v>0</v>
      </c>
      <c r="L30" s="5">
        <v>0</v>
      </c>
      <c r="M30" s="5">
        <v>0</v>
      </c>
      <c r="N30" s="21"/>
    </row>
    <row r="31" spans="1:14" ht="15" customHeight="1" x14ac:dyDescent="0.25">
      <c r="A31" s="21"/>
      <c r="B31" s="11" t="s">
        <v>19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13">
        <v>20</v>
      </c>
      <c r="I31" s="13">
        <v>8</v>
      </c>
      <c r="J31" s="9">
        <v>0</v>
      </c>
      <c r="K31" s="9">
        <v>0</v>
      </c>
      <c r="L31" s="9">
        <v>0</v>
      </c>
      <c r="M31" s="9">
        <v>0</v>
      </c>
      <c r="N31" s="21"/>
    </row>
    <row r="32" spans="1:14" ht="15" customHeight="1" x14ac:dyDescent="0.25">
      <c r="A32" s="30" t="s">
        <v>21</v>
      </c>
      <c r="B32" s="16" t="s">
        <v>33</v>
      </c>
      <c r="C32" s="17">
        <f>C8+C11+C14+C17+C20+C23+C26+C29</f>
        <v>4</v>
      </c>
      <c r="D32" s="17">
        <f>D8+D11+D14+D17+D20+D23+D26+D29</f>
        <v>30</v>
      </c>
      <c r="E32" s="17">
        <f>E8+E11+E14+E17+E20+E23+E26+E29</f>
        <v>20</v>
      </c>
      <c r="F32" s="17">
        <f t="shared" ref="F32:M32" si="0">F8+F11+F14+F17+F20+F23+F26+F29</f>
        <v>55</v>
      </c>
      <c r="G32" s="17">
        <f t="shared" si="0"/>
        <v>30</v>
      </c>
      <c r="H32" s="17">
        <f t="shared" si="0"/>
        <v>40</v>
      </c>
      <c r="I32" s="17">
        <f t="shared" si="0"/>
        <v>14</v>
      </c>
      <c r="J32" s="17">
        <f t="shared" si="0"/>
        <v>13</v>
      </c>
      <c r="K32" s="17">
        <f t="shared" si="0"/>
        <v>35</v>
      </c>
      <c r="L32" s="17">
        <f t="shared" si="0"/>
        <v>0</v>
      </c>
      <c r="M32" s="17">
        <f t="shared" si="0"/>
        <v>3</v>
      </c>
      <c r="N32" s="21" t="s">
        <v>17</v>
      </c>
    </row>
    <row r="33" spans="1:14" ht="15" customHeight="1" x14ac:dyDescent="0.25">
      <c r="A33" s="30"/>
      <c r="B33" s="16" t="s">
        <v>18</v>
      </c>
      <c r="C33" s="17">
        <f>C9+C12+C15+C18+C21+C24+C27+C30</f>
        <v>4</v>
      </c>
      <c r="D33" s="17">
        <f t="shared" ref="D33:M33" si="1">D9+D12+D15+D18+D21+D24+D27+D30</f>
        <v>26</v>
      </c>
      <c r="E33" s="17">
        <f t="shared" si="1"/>
        <v>20</v>
      </c>
      <c r="F33" s="17">
        <f t="shared" si="1"/>
        <v>50</v>
      </c>
      <c r="G33" s="17">
        <f t="shared" si="1"/>
        <v>30</v>
      </c>
      <c r="H33" s="17">
        <f t="shared" si="1"/>
        <v>40</v>
      </c>
      <c r="I33" s="17">
        <f t="shared" si="1"/>
        <v>14</v>
      </c>
      <c r="J33" s="17">
        <f t="shared" si="1"/>
        <v>5</v>
      </c>
      <c r="K33" s="17">
        <f t="shared" si="1"/>
        <v>34</v>
      </c>
      <c r="L33" s="17">
        <f t="shared" si="1"/>
        <v>0</v>
      </c>
      <c r="M33" s="17">
        <f t="shared" si="1"/>
        <v>3</v>
      </c>
      <c r="N33" s="21"/>
    </row>
    <row r="34" spans="1:14" ht="15" customHeight="1" x14ac:dyDescent="0.25">
      <c r="A34" s="30"/>
      <c r="B34" s="18" t="s">
        <v>19</v>
      </c>
      <c r="C34" s="19">
        <f>C10+C13+C16+C19+C22+C25+C28+C31</f>
        <v>4</v>
      </c>
      <c r="D34" s="19">
        <f t="shared" ref="D34:M34" si="2">D10+D13+D16+D19+D22+D25+D28+D31</f>
        <v>26</v>
      </c>
      <c r="E34" s="19">
        <f t="shared" si="2"/>
        <v>20</v>
      </c>
      <c r="F34" s="19">
        <f>F10+F13+F16+F19+F22+F25+F28+F31</f>
        <v>50</v>
      </c>
      <c r="G34" s="19">
        <f t="shared" si="2"/>
        <v>30</v>
      </c>
      <c r="H34" s="19">
        <f t="shared" si="2"/>
        <v>40</v>
      </c>
      <c r="I34" s="19">
        <f t="shared" si="2"/>
        <v>14</v>
      </c>
      <c r="J34" s="19">
        <f t="shared" si="2"/>
        <v>5</v>
      </c>
      <c r="K34" s="19">
        <f t="shared" si="2"/>
        <v>34</v>
      </c>
      <c r="L34" s="19">
        <f t="shared" si="2"/>
        <v>0</v>
      </c>
      <c r="M34" s="19">
        <f t="shared" si="2"/>
        <v>3</v>
      </c>
      <c r="N34" s="21"/>
    </row>
    <row r="35" spans="1:14" x14ac:dyDescent="0.25">
      <c r="A35" s="22" t="s">
        <v>29</v>
      </c>
      <c r="B35" s="22"/>
      <c r="C35" s="15">
        <f>ROUND(C34*C6,2)</f>
        <v>75.239999999999995</v>
      </c>
      <c r="D35" s="15">
        <f t="shared" ref="D35:L35" si="3">ROUND(D34*D6,2)</f>
        <v>498.42</v>
      </c>
      <c r="E35" s="15">
        <f t="shared" si="3"/>
        <v>459.2</v>
      </c>
      <c r="F35" s="15">
        <f t="shared" si="3"/>
        <v>638.5</v>
      </c>
      <c r="G35" s="15">
        <f t="shared" si="3"/>
        <v>559.20000000000005</v>
      </c>
      <c r="H35" s="15">
        <f t="shared" si="3"/>
        <v>676</v>
      </c>
      <c r="I35" s="15">
        <f t="shared" si="3"/>
        <v>363.02</v>
      </c>
      <c r="J35" s="15">
        <f t="shared" si="3"/>
        <v>128.69999999999999</v>
      </c>
      <c r="K35" s="15">
        <f t="shared" si="3"/>
        <v>209.44</v>
      </c>
      <c r="L35" s="15">
        <f t="shared" si="3"/>
        <v>0</v>
      </c>
      <c r="M35" s="15">
        <f>ROUND(M34*M6,2)</f>
        <v>172.05</v>
      </c>
    </row>
    <row r="36" spans="1:14" x14ac:dyDescent="0.25">
      <c r="A36" s="23" t="s">
        <v>21</v>
      </c>
      <c r="B36" s="23"/>
      <c r="C36" s="24">
        <f>SUM(C35:M35)</f>
        <v>3779.77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</row>
  </sheetData>
  <mergeCells count="31">
    <mergeCell ref="A35:B35"/>
    <mergeCell ref="A36:B36"/>
    <mergeCell ref="C36:M36"/>
    <mergeCell ref="A1:N1"/>
    <mergeCell ref="A3:N3"/>
    <mergeCell ref="A4:N4"/>
    <mergeCell ref="A2:N2"/>
    <mergeCell ref="A26:A28"/>
    <mergeCell ref="N26:N28"/>
    <mergeCell ref="A29:A31"/>
    <mergeCell ref="N29:N31"/>
    <mergeCell ref="A32:A34"/>
    <mergeCell ref="N32:N34"/>
    <mergeCell ref="A20:A22"/>
    <mergeCell ref="A23:A25"/>
    <mergeCell ref="N14:N16"/>
    <mergeCell ref="N17:N19"/>
    <mergeCell ref="N20:N22"/>
    <mergeCell ref="N23:N25"/>
    <mergeCell ref="A8:A10"/>
    <mergeCell ref="N8:N10"/>
    <mergeCell ref="A11:A13"/>
    <mergeCell ref="N11:N13"/>
    <mergeCell ref="A14:A16"/>
    <mergeCell ref="A17:A19"/>
    <mergeCell ref="A5:A7"/>
    <mergeCell ref="B5:B7"/>
    <mergeCell ref="N5:N7"/>
    <mergeCell ref="C7:H7"/>
    <mergeCell ref="I7:K7"/>
    <mergeCell ref="L7:M7"/>
  </mergeCell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Pielikums Nr.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Vjaceslavs Makarovs</dc:creator>
  <cp:lastModifiedBy>Vjaceslavs Makarovs</cp:lastModifiedBy>
  <cp:lastPrinted>2017-10-05T11:45:38Z</cp:lastPrinted>
  <dcterms:created xsi:type="dcterms:W3CDTF">2017-07-24T10:03:32Z</dcterms:created>
  <dcterms:modified xsi:type="dcterms:W3CDTF">2018-01-29T10:51:44Z</dcterms:modified>
</cp:coreProperties>
</file>